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2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2" i="1"/>
  <c r="F12"/>
  <c r="D12"/>
  <c r="C12"/>
  <c r="H3"/>
  <c r="H4"/>
  <c r="H5"/>
  <c r="H6"/>
  <c r="H7"/>
  <c r="H8"/>
  <c r="H9"/>
  <c r="H10"/>
  <c r="H11"/>
  <c r="H2"/>
  <c r="E5"/>
  <c r="E3"/>
  <c r="E4"/>
  <c r="E6"/>
  <c r="E7"/>
  <c r="E8"/>
  <c r="E9"/>
  <c r="E10"/>
  <c r="E11"/>
  <c r="E2"/>
</calcChain>
</file>

<file path=xl/sharedStrings.xml><?xml version="1.0" encoding="utf-8"?>
<sst xmlns="http://schemas.openxmlformats.org/spreadsheetml/2006/main" count="26" uniqueCount="26">
  <si>
    <t>site</t>
  </si>
  <si>
    <t xml:space="preserve">date </t>
  </si>
  <si>
    <t xml:space="preserve">union forces </t>
  </si>
  <si>
    <t>union casualtie</t>
  </si>
  <si>
    <t>confederate forces</t>
  </si>
  <si>
    <t>confederate casualties</t>
  </si>
  <si>
    <t>Gettyburg</t>
  </si>
  <si>
    <t>July 1-3 1863</t>
  </si>
  <si>
    <t>Chickamauga</t>
  </si>
  <si>
    <t>Sept 19-20 1863</t>
  </si>
  <si>
    <t>Chancellorsville</t>
  </si>
  <si>
    <t>May 1-4 1863</t>
  </si>
  <si>
    <t>Spotsylyvania</t>
  </si>
  <si>
    <t>May 8-19 1864</t>
  </si>
  <si>
    <t>Antietam</t>
  </si>
  <si>
    <t>Sept 17 1862</t>
  </si>
  <si>
    <t>May 5-7  1864</t>
  </si>
  <si>
    <t>Second Manassa</t>
  </si>
  <si>
    <t>The Wilderness</t>
  </si>
  <si>
    <t>Aug 29-30  1862</t>
  </si>
  <si>
    <t>Stone River</t>
  </si>
  <si>
    <t>Dec 31 1862</t>
  </si>
  <si>
    <t>Shiloh</t>
  </si>
  <si>
    <t>April 6-7 1862</t>
  </si>
  <si>
    <t>Fort Donelson</t>
  </si>
  <si>
    <t>Feb 13-16 1862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</si>
</sst>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7.5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3" fontId="0" fillId="0" borderId="0" xfId="0" applyNumberFormat="1"/>
    <xf numFmtId="3" fontId="0" fillId="0" borderId="0" xfId="0" applyNumberFormat="1" applyAlignment="1">
      <alignment horizontal="right"/>
    </xf>
    <xf numFmtId="3" fontId="1" fillId="0" borderId="0" xfId="0" applyNumberFormat="1" applyFont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B16" sqref="B16"/>
    </sheetView>
  </sheetViews>
  <sheetFormatPr defaultRowHeight="15"/>
  <cols>
    <col min="1" max="1" width="15.5703125" bestFit="1" customWidth="1"/>
    <col min="2" max="2" width="14.28515625" customWidth="1"/>
    <col min="3" max="3" width="12.42578125" bestFit="1" customWidth="1"/>
    <col min="4" max="4" width="14.5703125" bestFit="1" customWidth="1"/>
    <col min="5" max="5" width="9.140625" style="4"/>
    <col min="6" max="6" width="18" bestFit="1" customWidth="1"/>
    <col min="7" max="7" width="21.42578125" bestFit="1" customWidth="1"/>
    <col min="8" max="8" width="9.140625" style="4"/>
  </cols>
  <sheetData>
    <row r="1" spans="1:8">
      <c r="A1" t="s">
        <v>0</v>
      </c>
      <c r="B1" t="s">
        <v>1</v>
      </c>
      <c r="C1" t="s">
        <v>2</v>
      </c>
      <c r="D1" t="s">
        <v>3</v>
      </c>
      <c r="F1" t="s">
        <v>4</v>
      </c>
      <c r="G1" t="s">
        <v>5</v>
      </c>
    </row>
    <row r="2" spans="1:8">
      <c r="A2" t="s">
        <v>6</v>
      </c>
      <c r="B2" t="s">
        <v>7</v>
      </c>
      <c r="C2" s="2">
        <v>82289</v>
      </c>
      <c r="D2" s="2">
        <v>23049</v>
      </c>
      <c r="E2" s="5">
        <f>(D2/C2)*100</f>
        <v>28.009819052364225</v>
      </c>
      <c r="F2" s="2">
        <v>75000</v>
      </c>
      <c r="G2" s="2">
        <v>28063</v>
      </c>
      <c r="H2" s="5">
        <f>(G2/F2)*100</f>
        <v>37.417333333333339</v>
      </c>
    </row>
    <row r="3" spans="1:8">
      <c r="A3" t="s">
        <v>8</v>
      </c>
      <c r="B3" t="s">
        <v>9</v>
      </c>
      <c r="C3" s="2">
        <v>58222</v>
      </c>
      <c r="D3" s="2">
        <v>16170</v>
      </c>
      <c r="E3" s="5">
        <f t="shared" ref="E3:E11" si="0">(D3/C3)*100</f>
        <v>27.773006767201402</v>
      </c>
      <c r="F3" s="2">
        <v>66326</v>
      </c>
      <c r="G3" s="2">
        <v>18454</v>
      </c>
      <c r="H3" s="5">
        <f t="shared" ref="H3:H11" si="1">(G3/F3)*100</f>
        <v>27.823176431565301</v>
      </c>
    </row>
    <row r="4" spans="1:8">
      <c r="A4" t="s">
        <v>10</v>
      </c>
      <c r="B4" t="s">
        <v>11</v>
      </c>
      <c r="C4" s="2">
        <v>133868</v>
      </c>
      <c r="D4" s="1">
        <v>17278</v>
      </c>
      <c r="E4" s="5">
        <f t="shared" si="0"/>
        <v>12.906743956733498</v>
      </c>
      <c r="F4" s="1">
        <v>60892</v>
      </c>
      <c r="G4" s="1">
        <v>12821</v>
      </c>
      <c r="H4" s="5">
        <f t="shared" si="1"/>
        <v>21.055311042501479</v>
      </c>
    </row>
    <row r="5" spans="1:8">
      <c r="A5" t="s">
        <v>12</v>
      </c>
      <c r="B5" t="s">
        <v>13</v>
      </c>
      <c r="C5" s="3">
        <v>83000</v>
      </c>
      <c r="D5">
        <v>18399</v>
      </c>
      <c r="E5" s="5">
        <f t="shared" si="0"/>
        <v>22.167469879518073</v>
      </c>
      <c r="F5">
        <v>50000</v>
      </c>
      <c r="G5">
        <v>9000</v>
      </c>
      <c r="H5" s="5">
        <f t="shared" si="1"/>
        <v>18</v>
      </c>
    </row>
    <row r="6" spans="1:8">
      <c r="A6" t="s">
        <v>14</v>
      </c>
      <c r="B6" t="s">
        <v>15</v>
      </c>
      <c r="C6" s="2">
        <v>75316</v>
      </c>
      <c r="D6">
        <v>12410</v>
      </c>
      <c r="E6" s="5">
        <f t="shared" si="0"/>
        <v>16.477242551383505</v>
      </c>
      <c r="F6">
        <v>51844</v>
      </c>
      <c r="G6">
        <v>13724</v>
      </c>
      <c r="H6" s="5">
        <f t="shared" si="1"/>
        <v>26.471722860890363</v>
      </c>
    </row>
    <row r="7" spans="1:8">
      <c r="A7" t="s">
        <v>18</v>
      </c>
      <c r="B7" t="s">
        <v>16</v>
      </c>
      <c r="C7" s="2">
        <v>101895</v>
      </c>
      <c r="D7">
        <v>17666</v>
      </c>
      <c r="E7" s="5">
        <f t="shared" si="0"/>
        <v>17.337455223514404</v>
      </c>
      <c r="F7">
        <v>61025</v>
      </c>
      <c r="G7">
        <v>7750</v>
      </c>
      <c r="H7" s="5">
        <f t="shared" si="1"/>
        <v>12.699713232281852</v>
      </c>
    </row>
    <row r="8" spans="1:8">
      <c r="A8" t="s">
        <v>17</v>
      </c>
      <c r="B8" t="s">
        <v>19</v>
      </c>
      <c r="C8" s="2">
        <v>75696</v>
      </c>
      <c r="D8">
        <v>16054</v>
      </c>
      <c r="E8" s="5">
        <f t="shared" si="0"/>
        <v>21.208518283660961</v>
      </c>
      <c r="F8">
        <v>48527</v>
      </c>
      <c r="G8">
        <v>9197</v>
      </c>
      <c r="H8" s="5">
        <f t="shared" si="1"/>
        <v>18.952335813052528</v>
      </c>
    </row>
    <row r="9" spans="1:8">
      <c r="A9" t="s">
        <v>20</v>
      </c>
      <c r="B9" t="s">
        <v>21</v>
      </c>
      <c r="C9" s="2">
        <v>41400</v>
      </c>
      <c r="D9">
        <v>12906</v>
      </c>
      <c r="E9" s="5">
        <f t="shared" si="0"/>
        <v>31.173913043478262</v>
      </c>
      <c r="F9">
        <v>37739</v>
      </c>
      <c r="G9">
        <v>11739</v>
      </c>
      <c r="H9" s="5">
        <f t="shared" si="1"/>
        <v>31.10575266965208</v>
      </c>
    </row>
    <row r="10" spans="1:8">
      <c r="A10" t="s">
        <v>22</v>
      </c>
      <c r="B10" t="s">
        <v>23</v>
      </c>
      <c r="C10" s="2">
        <v>62682</v>
      </c>
      <c r="D10">
        <v>13047</v>
      </c>
      <c r="E10" s="5">
        <f t="shared" si="0"/>
        <v>20.814587919977026</v>
      </c>
      <c r="F10">
        <v>40335</v>
      </c>
      <c r="G10">
        <v>10694</v>
      </c>
      <c r="H10" s="5">
        <f t="shared" si="1"/>
        <v>26.512954010164869</v>
      </c>
    </row>
    <row r="11" spans="1:8">
      <c r="A11" t="s">
        <v>24</v>
      </c>
      <c r="B11" t="s">
        <v>25</v>
      </c>
      <c r="C11" s="2">
        <v>27000</v>
      </c>
      <c r="D11">
        <v>2832</v>
      </c>
      <c r="E11" s="5">
        <f t="shared" si="0"/>
        <v>10.488888888888889</v>
      </c>
      <c r="F11">
        <v>21000</v>
      </c>
      <c r="G11">
        <v>16623</v>
      </c>
      <c r="H11" s="5">
        <f t="shared" si="1"/>
        <v>79.157142857142858</v>
      </c>
    </row>
    <row r="12" spans="1:8">
      <c r="C12" s="1">
        <f>AVERAGE(C2:C11)</f>
        <v>74136.800000000003</v>
      </c>
      <c r="D12" s="1">
        <f>AVERAGE(D2:D11)</f>
        <v>14981.1</v>
      </c>
      <c r="F12" s="1">
        <f>AVERAGE(F2:F11)</f>
        <v>51268.800000000003</v>
      </c>
      <c r="G12" s="1">
        <f>AVERAGE(G2:G11)</f>
        <v>13806.5</v>
      </c>
    </row>
  </sheetData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NHCS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darian.hines</dc:creator>
  <cp:lastModifiedBy>darian.hines</cp:lastModifiedBy>
  <dcterms:created xsi:type="dcterms:W3CDTF">2011-03-28T13:28:02Z</dcterms:created>
  <dcterms:modified xsi:type="dcterms:W3CDTF">2011-03-29T13:39:00Z</dcterms:modified>
</cp:coreProperties>
</file>